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8" windowWidth="17820" windowHeight="11760" activeTab="0"/>
  </bookViews>
  <sheets>
    <sheet name="Teilprojekt GartenB.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nolte</author>
  </authors>
  <commentList>
    <comment ref="B15" authorId="0">
      <text>
        <r>
          <rPr>
            <b/>
            <sz val="8"/>
            <rFont val="Tahoma"/>
            <family val="0"/>
          </rPr>
          <t>nolte:</t>
        </r>
        <r>
          <rPr>
            <sz val="8"/>
            <rFont val="Tahoma"/>
            <family val="0"/>
          </rPr>
          <t xml:space="preserve">
z.B.
Soz.-Päd.
Projektleitung
Verwaltung</t>
        </r>
      </text>
    </comment>
    <comment ref="E61" authorId="0">
      <text>
        <r>
          <rPr>
            <b/>
            <sz val="8"/>
            <rFont val="Tahoma"/>
            <family val="0"/>
          </rPr>
          <t xml:space="preserve">nolte:
</t>
        </r>
        <r>
          <rPr>
            <sz val="8"/>
            <rFont val="Tahoma"/>
            <family val="0"/>
          </rPr>
          <t>Mietpauschale hier
ggf. gesamt eintragen.</t>
        </r>
      </text>
    </comment>
  </commentList>
</comments>
</file>

<file path=xl/sharedStrings.xml><?xml version="1.0" encoding="utf-8"?>
<sst xmlns="http://schemas.openxmlformats.org/spreadsheetml/2006/main" count="69" uniqueCount="51">
  <si>
    <t>Name</t>
  </si>
  <si>
    <t>Funktion</t>
  </si>
  <si>
    <t>Stunden im Projekt</t>
  </si>
  <si>
    <t>Summe</t>
  </si>
  <si>
    <t>Zeitraum:</t>
  </si>
  <si>
    <t>Stand:</t>
  </si>
  <si>
    <t>1. Personalkosten</t>
  </si>
  <si>
    <t>2. Honorare</t>
  </si>
  <si>
    <t>Position</t>
  </si>
  <si>
    <t>4. Abschreibungen</t>
  </si>
  <si>
    <t>Anschaffungswert</t>
  </si>
  <si>
    <t>Laufzeit in Wochen</t>
  </si>
  <si>
    <t>Abschr. in Jahren</t>
  </si>
  <si>
    <t>Kilometer
satz</t>
  </si>
  <si>
    <t>Km</t>
  </si>
  <si>
    <t>Fahrkarten öffentliche Verkehrsmittel</t>
  </si>
  <si>
    <t>Fahrtkosten PKW</t>
  </si>
  <si>
    <t>Beschreibung:</t>
  </si>
  <si>
    <t>Zusammenfassung</t>
  </si>
  <si>
    <t>Bemerkung</t>
  </si>
  <si>
    <t>Gesamt:</t>
  </si>
  <si>
    <t>Bustransfer zum Veranstaltungsort</t>
  </si>
  <si>
    <t>5. Mietkosten</t>
  </si>
  <si>
    <t>6. Fahrtkosten</t>
  </si>
  <si>
    <t>7. Öffentlichkeitsarbeit</t>
  </si>
  <si>
    <t>Ort</t>
  </si>
  <si>
    <t>Kosten
pro qm</t>
  </si>
  <si>
    <t>qm</t>
  </si>
  <si>
    <t>Ort, Datum</t>
  </si>
  <si>
    <t>Unterschrift</t>
  </si>
  <si>
    <t>3. Sach-/Programmkosten</t>
  </si>
  <si>
    <t>Beschreibung Sach- und Programmkosten
zur Durchführung</t>
  </si>
  <si>
    <t>8. Dokumentation</t>
  </si>
  <si>
    <t>9. Sonstige Kosten</t>
  </si>
  <si>
    <t>Flyer, Plakate, etc.</t>
  </si>
  <si>
    <t>Büromaterial</t>
  </si>
  <si>
    <t>Porto</t>
  </si>
  <si>
    <t>Telefon</t>
  </si>
  <si>
    <t>Projekt:</t>
  </si>
  <si>
    <t>Leitung</t>
  </si>
  <si>
    <t>Juni bis Dez. 2015</t>
  </si>
  <si>
    <t>Gartenbaumaterial</t>
  </si>
  <si>
    <t>Kosten 
pro Std.</t>
  </si>
  <si>
    <t>Kosten AG-Brutto
pro Std.</t>
  </si>
  <si>
    <t>Funktion</t>
  </si>
  <si>
    <t>Verwaltung</t>
  </si>
  <si>
    <t>Demokr./ Teilprojekt TTH PdS</t>
  </si>
  <si>
    <t>Udo Hetmeier</t>
  </si>
  <si>
    <t>Mitbau von Gartenelementen</t>
  </si>
  <si>
    <t>Maschinen</t>
  </si>
  <si>
    <t>Kalkulation Außerschulische Lernorte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</si>
</sst>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_ ;\-#,##0.0\ "/>
    <numFmt numFmtId="166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44" fontId="0" fillId="0" borderId="10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0" fontId="4" fillId="0" borderId="0" xfId="0" applyFont="1" applyAlignment="1">
      <alignment horizontal="center"/>
    </xf>
    <xf numFmtId="164" fontId="4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1" xfId="0" applyFill="1" applyBorder="1" applyAlignment="1">
      <alignment/>
    </xf>
    <xf numFmtId="7" fontId="0" fillId="0" borderId="10" xfId="46" applyNumberFormat="1" applyFill="1" applyBorder="1" applyAlignment="1">
      <alignment vertical="center" wrapText="1"/>
    </xf>
    <xf numFmtId="2" fontId="0" fillId="0" borderId="21" xfId="46" applyNumberFormat="1" applyFont="1" applyFill="1" applyBorder="1" applyAlignment="1">
      <alignment horizontal="center" vertical="center" wrapText="1"/>
    </xf>
    <xf numFmtId="44" fontId="0" fillId="0" borderId="10" xfId="46" applyFill="1" applyBorder="1" applyAlignment="1">
      <alignment horizontal="center" vertical="center" wrapText="1"/>
    </xf>
    <xf numFmtId="0" fontId="0" fillId="0" borderId="10" xfId="46" applyNumberFormat="1" applyFill="1" applyBorder="1" applyAlignment="1">
      <alignment horizontal="center" vertical="center" wrapText="1"/>
    </xf>
    <xf numFmtId="165" fontId="0" fillId="0" borderId="10" xfId="46" applyNumberFormat="1" applyFill="1" applyBorder="1" applyAlignment="1">
      <alignment horizontal="center" vertical="center" wrapText="1"/>
    </xf>
    <xf numFmtId="166" fontId="0" fillId="0" borderId="10" xfId="46" applyNumberFormat="1" applyFill="1" applyBorder="1" applyAlignment="1">
      <alignment horizontal="center" vertical="center" wrapText="1"/>
    </xf>
    <xf numFmtId="44" fontId="0" fillId="0" borderId="11" xfId="46" applyFill="1" applyBorder="1" applyAlignment="1">
      <alignment vertical="center" wrapText="1"/>
    </xf>
    <xf numFmtId="7" fontId="9" fillId="0" borderId="10" xfId="46" applyNumberFormat="1" applyFont="1" applyFill="1" applyBorder="1" applyAlignment="1">
      <alignment vertical="center" wrapText="1"/>
    </xf>
    <xf numFmtId="0" fontId="0" fillId="0" borderId="22" xfId="46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" fontId="0" fillId="34" borderId="21" xfId="46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vertical="center" wrapText="1"/>
    </xf>
    <xf numFmtId="2" fontId="9" fillId="34" borderId="21" xfId="46" applyNumberFormat="1" applyFont="1" applyFill="1" applyBorder="1" applyAlignment="1">
      <alignment horizontal="center" vertical="center" wrapText="1"/>
    </xf>
    <xf numFmtId="44" fontId="0" fillId="34" borderId="10" xfId="0" applyNumberForma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3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24" xfId="0" applyFont="1" applyBorder="1" applyAlignment="1">
      <alignment vertical="justify" wrapText="1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48"/>
  <sheetViews>
    <sheetView tabSelected="1" view="pageLayout" workbookViewId="0" topLeftCell="A1">
      <selection activeCell="A1" sqref="A1:B1"/>
    </sheetView>
  </sheetViews>
  <sheetFormatPr defaultColWidth="11.421875" defaultRowHeight="12.75"/>
  <cols>
    <col min="1" max="2" width="25.7109375" style="0" customWidth="1"/>
    <col min="3" max="5" width="11.8515625" style="0" customWidth="1"/>
  </cols>
  <sheetData>
    <row r="1" spans="1:2" ht="18">
      <c r="A1" s="45" t="s">
        <v>50</v>
      </c>
      <c r="B1" s="45"/>
    </row>
    <row r="3" spans="1:5" ht="18">
      <c r="A3" s="3" t="s">
        <v>38</v>
      </c>
      <c r="B3" s="46" t="s">
        <v>46</v>
      </c>
      <c r="C3" s="47"/>
      <c r="D3" s="17" t="s">
        <v>5</v>
      </c>
      <c r="E3" s="18">
        <v>42109</v>
      </c>
    </row>
    <row r="4" spans="1:5" ht="15.75">
      <c r="A4" s="4" t="s">
        <v>4</v>
      </c>
      <c r="B4" s="47" t="s">
        <v>40</v>
      </c>
      <c r="C4" s="47"/>
      <c r="D4" s="47"/>
      <c r="E4" s="47"/>
    </row>
    <row r="5" spans="1:5" ht="15.75">
      <c r="A5" s="15"/>
      <c r="B5" s="13"/>
      <c r="C5" s="13"/>
      <c r="D5" s="13"/>
      <c r="E5" s="13"/>
    </row>
    <row r="6" spans="1:5" ht="15.75">
      <c r="A6" s="16" t="s">
        <v>17</v>
      </c>
      <c r="B6" s="48"/>
      <c r="C6" s="49"/>
      <c r="D6" s="49"/>
      <c r="E6" s="50"/>
    </row>
    <row r="7" spans="1:5" ht="15.75">
      <c r="A7" s="14"/>
      <c r="B7" s="51"/>
      <c r="C7" s="52"/>
      <c r="D7" s="52"/>
      <c r="E7" s="53"/>
    </row>
    <row r="8" spans="1:5" ht="15.75">
      <c r="A8" s="14"/>
      <c r="B8" s="51"/>
      <c r="C8" s="52"/>
      <c r="D8" s="52"/>
      <c r="E8" s="53"/>
    </row>
    <row r="9" spans="1:5" ht="15.75">
      <c r="A9" s="14"/>
      <c r="B9" s="51"/>
      <c r="C9" s="52"/>
      <c r="D9" s="52"/>
      <c r="E9" s="53"/>
    </row>
    <row r="10" spans="1:5" ht="15.75">
      <c r="A10" s="14"/>
      <c r="B10" s="54"/>
      <c r="C10" s="55"/>
      <c r="D10" s="55"/>
      <c r="E10" s="56"/>
    </row>
    <row r="13" ht="12.75">
      <c r="A13" s="5" t="s">
        <v>6</v>
      </c>
    </row>
    <row r="14" ht="13.5" thickBot="1"/>
    <row r="15" spans="1:5" ht="26.25" thickBot="1">
      <c r="A15" s="6" t="s">
        <v>0</v>
      </c>
      <c r="B15" s="6" t="s">
        <v>44</v>
      </c>
      <c r="C15" s="7" t="s">
        <v>42</v>
      </c>
      <c r="D15" s="8" t="s">
        <v>2</v>
      </c>
      <c r="E15" s="6" t="s">
        <v>3</v>
      </c>
    </row>
    <row r="16" spans="1:7" ht="12.75">
      <c r="A16" s="27"/>
      <c r="B16" s="37" t="s">
        <v>39</v>
      </c>
      <c r="C16" s="35">
        <v>30</v>
      </c>
      <c r="D16" s="38">
        <v>160</v>
      </c>
      <c r="E16" s="39">
        <f>C16*D16</f>
        <v>4800</v>
      </c>
      <c r="G16" s="42"/>
    </row>
    <row r="17" spans="1:5" ht="12.75">
      <c r="A17" s="2"/>
      <c r="B17" s="37" t="s">
        <v>45</v>
      </c>
      <c r="C17" s="35">
        <v>20</v>
      </c>
      <c r="D17" s="38">
        <v>50</v>
      </c>
      <c r="E17" s="39">
        <v>1000</v>
      </c>
    </row>
    <row r="18" spans="1:7" ht="12.75">
      <c r="A18" s="2"/>
      <c r="B18" s="2"/>
      <c r="C18" s="35"/>
      <c r="D18" s="40"/>
      <c r="E18" s="41">
        <f>C18*D18</f>
        <v>0</v>
      </c>
      <c r="G18" s="1"/>
    </row>
    <row r="19" spans="1:5" ht="12.75">
      <c r="A19" s="2"/>
      <c r="B19" s="2"/>
      <c r="C19" s="28"/>
      <c r="D19" s="36"/>
      <c r="E19" s="1">
        <f>C19*D19</f>
        <v>0</v>
      </c>
    </row>
    <row r="20" ht="13.5" thickBot="1">
      <c r="E20" s="9">
        <f>SUM(E16:E19)</f>
        <v>5800</v>
      </c>
    </row>
    <row r="21" ht="13.5" thickTop="1"/>
    <row r="22" ht="12.75">
      <c r="A22" s="5" t="s">
        <v>7</v>
      </c>
    </row>
    <row r="23" ht="13.5" thickBot="1"/>
    <row r="24" spans="1:5" ht="39" thickBot="1">
      <c r="A24" s="6" t="s">
        <v>0</v>
      </c>
      <c r="B24" s="6" t="s">
        <v>1</v>
      </c>
      <c r="C24" s="7" t="s">
        <v>43</v>
      </c>
      <c r="D24" s="8" t="s">
        <v>2</v>
      </c>
      <c r="E24" s="6" t="s">
        <v>3</v>
      </c>
    </row>
    <row r="25" spans="1:7" ht="12.75">
      <c r="A25" s="2" t="s">
        <v>47</v>
      </c>
      <c r="B25" s="2" t="s">
        <v>48</v>
      </c>
      <c r="C25" s="28">
        <v>30</v>
      </c>
      <c r="D25" s="29">
        <v>90</v>
      </c>
      <c r="E25" s="1">
        <f>C25*D25</f>
        <v>2700</v>
      </c>
      <c r="G25" s="43"/>
    </row>
    <row r="26" spans="1:7" ht="12.75">
      <c r="A26" s="2"/>
      <c r="B26" s="2"/>
      <c r="C26" s="28"/>
      <c r="D26" s="29"/>
      <c r="E26" s="1"/>
      <c r="G26" s="43"/>
    </row>
    <row r="27" spans="1:7" ht="12.75">
      <c r="A27" s="2"/>
      <c r="B27" s="2"/>
      <c r="C27" s="28"/>
      <c r="D27" s="29"/>
      <c r="E27" s="1"/>
      <c r="G27" s="1"/>
    </row>
    <row r="28" spans="1:5" ht="12.75">
      <c r="A28" s="2"/>
      <c r="B28" s="2"/>
      <c r="C28" s="28"/>
      <c r="D28" s="29"/>
      <c r="E28" s="1">
        <f>C28*D28</f>
        <v>0</v>
      </c>
    </row>
    <row r="29" spans="1:5" ht="12.75">
      <c r="A29" s="2"/>
      <c r="B29" s="2"/>
      <c r="C29" s="28"/>
      <c r="D29" s="29"/>
      <c r="E29" s="1">
        <f>C29*D29</f>
        <v>0</v>
      </c>
    </row>
    <row r="30" ht="13.5" thickBot="1">
      <c r="E30" s="9">
        <f>SUM(E25:E29)</f>
        <v>2700</v>
      </c>
    </row>
    <row r="31" ht="13.5" thickTop="1"/>
    <row r="32" ht="12.75">
      <c r="A32" s="5" t="s">
        <v>30</v>
      </c>
    </row>
    <row r="33" ht="13.5" thickBot="1"/>
    <row r="34" spans="1:5" ht="13.5" thickBot="1">
      <c r="A34" s="57" t="s">
        <v>31</v>
      </c>
      <c r="B34" s="58"/>
      <c r="C34" s="58"/>
      <c r="D34" s="59"/>
      <c r="E34" s="6" t="s">
        <v>3</v>
      </c>
    </row>
    <row r="35" spans="1:5" ht="12.75">
      <c r="A35" s="60" t="s">
        <v>41</v>
      </c>
      <c r="B35" s="44"/>
      <c r="C35" s="44"/>
      <c r="D35" s="44"/>
      <c r="E35" s="1">
        <v>5000</v>
      </c>
    </row>
    <row r="36" spans="1:7" ht="12.75">
      <c r="A36" s="44" t="s">
        <v>49</v>
      </c>
      <c r="B36" s="44"/>
      <c r="C36" s="44"/>
      <c r="D36" s="44"/>
      <c r="E36" s="1">
        <v>600</v>
      </c>
      <c r="G36" s="1"/>
    </row>
    <row r="37" spans="1:5" ht="12.75">
      <c r="A37" s="44"/>
      <c r="B37" s="44"/>
      <c r="C37" s="44"/>
      <c r="D37" s="44"/>
      <c r="E37" s="1">
        <v>0</v>
      </c>
    </row>
    <row r="38" spans="1:7" ht="12.75">
      <c r="A38" s="44"/>
      <c r="B38" s="44"/>
      <c r="C38" s="44"/>
      <c r="D38" s="44"/>
      <c r="E38" s="1"/>
      <c r="G38" s="1"/>
    </row>
    <row r="39" spans="1:5" ht="12.75">
      <c r="A39" s="44"/>
      <c r="B39" s="44"/>
      <c r="C39" s="44"/>
      <c r="D39" s="44"/>
      <c r="E39" s="1"/>
    </row>
    <row r="40" spans="1:5" ht="12.75">
      <c r="A40" s="44"/>
      <c r="B40" s="44"/>
      <c r="C40" s="44"/>
      <c r="D40" s="44"/>
      <c r="E40" s="1"/>
    </row>
    <row r="41" spans="1:5" ht="12.75">
      <c r="A41" s="44"/>
      <c r="B41" s="44"/>
      <c r="C41" s="44"/>
      <c r="D41" s="44"/>
      <c r="E41" s="1"/>
    </row>
    <row r="42" spans="1:5" ht="12.75">
      <c r="A42" s="44"/>
      <c r="B42" s="44"/>
      <c r="C42" s="44"/>
      <c r="D42" s="44"/>
      <c r="E42" s="1"/>
    </row>
    <row r="43" spans="1:5" ht="12.75">
      <c r="A43" s="44"/>
      <c r="B43" s="44"/>
      <c r="C43" s="44"/>
      <c r="D43" s="44"/>
      <c r="E43" s="1"/>
    </row>
    <row r="44" spans="1:5" ht="12.75">
      <c r="A44" s="44"/>
      <c r="B44" s="44"/>
      <c r="C44" s="44"/>
      <c r="D44" s="44"/>
      <c r="E44" s="1"/>
    </row>
    <row r="45" ht="13.5" thickBot="1">
      <c r="E45" s="9">
        <f>SUM(E35:E44)</f>
        <v>5600</v>
      </c>
    </row>
    <row r="46" ht="12.75">
      <c r="E46" s="22"/>
    </row>
    <row r="47" ht="12.75">
      <c r="E47" s="22"/>
    </row>
    <row r="48" ht="12.75">
      <c r="E48" s="22"/>
    </row>
    <row r="50" ht="12.75">
      <c r="A50" s="5" t="s">
        <v>9</v>
      </c>
    </row>
    <row r="51" ht="13.5" thickBot="1"/>
    <row r="52" spans="1:5" ht="26.25" thickBot="1">
      <c r="A52" s="6" t="s">
        <v>8</v>
      </c>
      <c r="B52" s="6" t="s">
        <v>10</v>
      </c>
      <c r="C52" s="6" t="s">
        <v>12</v>
      </c>
      <c r="D52" s="6" t="s">
        <v>11</v>
      </c>
      <c r="E52" s="6" t="s">
        <v>3</v>
      </c>
    </row>
    <row r="53" spans="1:5" ht="12.75">
      <c r="A53" s="10"/>
      <c r="B53" s="30"/>
      <c r="C53" s="31"/>
      <c r="D53" s="32">
        <v>0</v>
      </c>
      <c r="E53" s="1"/>
    </row>
    <row r="54" spans="1:5" ht="12.75">
      <c r="A54" s="10"/>
      <c r="B54" s="30"/>
      <c r="C54" s="31"/>
      <c r="D54" s="32">
        <v>0</v>
      </c>
      <c r="E54" s="1"/>
    </row>
    <row r="55" spans="1:5" ht="12.75">
      <c r="A55" s="10"/>
      <c r="B55" s="30"/>
      <c r="C55" s="31"/>
      <c r="D55" s="32">
        <v>0</v>
      </c>
      <c r="E55" s="1"/>
    </row>
    <row r="56" spans="1:5" ht="12.75">
      <c r="A56" s="10"/>
      <c r="B56" s="30"/>
      <c r="C56" s="31"/>
      <c r="D56" s="32">
        <v>0</v>
      </c>
      <c r="E56" s="1"/>
    </row>
    <row r="57" ht="13.5" thickBot="1">
      <c r="E57" s="9">
        <f>SUM(E53:E56)</f>
        <v>0</v>
      </c>
    </row>
    <row r="58" ht="13.5" thickTop="1"/>
    <row r="59" ht="12.75">
      <c r="A59" s="5" t="s">
        <v>22</v>
      </c>
    </row>
    <row r="60" ht="13.5" thickBot="1"/>
    <row r="61" spans="1:5" ht="26.25" thickBot="1">
      <c r="A61" s="6" t="s">
        <v>25</v>
      </c>
      <c r="B61" s="6" t="s">
        <v>27</v>
      </c>
      <c r="C61" s="6" t="s">
        <v>26</v>
      </c>
      <c r="D61" s="6" t="s">
        <v>11</v>
      </c>
      <c r="E61" s="6" t="s">
        <v>3</v>
      </c>
    </row>
    <row r="62" spans="1:5" ht="12.75">
      <c r="A62" s="10"/>
      <c r="B62" s="33">
        <v>0</v>
      </c>
      <c r="C62" s="1">
        <v>0</v>
      </c>
      <c r="D62" s="32">
        <v>0</v>
      </c>
      <c r="E62" s="1"/>
    </row>
    <row r="63" spans="1:5" ht="12.75">
      <c r="A63" s="10"/>
      <c r="B63" s="33">
        <v>0</v>
      </c>
      <c r="C63" s="1">
        <v>0</v>
      </c>
      <c r="D63" s="32">
        <v>0</v>
      </c>
      <c r="E63" s="1">
        <f>B63*C63/4.348*D63</f>
        <v>0</v>
      </c>
    </row>
    <row r="64" spans="1:5" ht="12.75">
      <c r="A64" s="10"/>
      <c r="B64" s="33">
        <v>0</v>
      </c>
      <c r="C64" s="1">
        <v>0</v>
      </c>
      <c r="D64" s="32">
        <v>0</v>
      </c>
      <c r="E64" s="1">
        <f>B64*C64/4.348*D64</f>
        <v>0</v>
      </c>
    </row>
    <row r="65" spans="1:5" ht="12.75">
      <c r="A65" s="10"/>
      <c r="B65" s="33">
        <v>0</v>
      </c>
      <c r="C65" s="1">
        <v>0</v>
      </c>
      <c r="D65" s="32">
        <v>0</v>
      </c>
      <c r="E65" s="1">
        <f>B65*C65/4.348*D65</f>
        <v>0</v>
      </c>
    </row>
    <row r="66" ht="13.5" thickBot="1">
      <c r="E66" s="9">
        <f>SUM(E62:E65)</f>
        <v>0</v>
      </c>
    </row>
    <row r="67" ht="12.75">
      <c r="E67" s="22"/>
    </row>
    <row r="68" ht="12.75">
      <c r="E68" s="22"/>
    </row>
    <row r="69" ht="12.75">
      <c r="A69" s="5" t="s">
        <v>23</v>
      </c>
    </row>
    <row r="70" ht="13.5" thickBot="1"/>
    <row r="71" spans="1:5" ht="13.5" thickBot="1">
      <c r="A71" s="57" t="s">
        <v>15</v>
      </c>
      <c r="B71" s="58"/>
      <c r="C71" s="58"/>
      <c r="D71" s="59"/>
      <c r="E71" s="6" t="s">
        <v>3</v>
      </c>
    </row>
    <row r="72" spans="1:5" ht="12.75">
      <c r="A72" s="44"/>
      <c r="B72" s="44"/>
      <c r="C72" s="44"/>
      <c r="D72" s="44"/>
      <c r="E72" s="1"/>
    </row>
    <row r="73" spans="1:5" ht="12.75">
      <c r="A73" s="44"/>
      <c r="B73" s="44"/>
      <c r="C73" s="44"/>
      <c r="D73" s="44"/>
      <c r="E73" s="1"/>
    </row>
    <row r="74" spans="1:5" ht="12.75">
      <c r="A74" s="44"/>
      <c r="B74" s="44"/>
      <c r="C74" s="44"/>
      <c r="D74" s="44"/>
      <c r="E74" s="1"/>
    </row>
    <row r="75" spans="1:5" ht="12.75">
      <c r="A75" s="44"/>
      <c r="B75" s="44"/>
      <c r="C75" s="44"/>
      <c r="D75" s="44"/>
      <c r="E75" s="1"/>
    </row>
    <row r="76" spans="1:5" ht="12.75">
      <c r="A76" s="44"/>
      <c r="B76" s="44"/>
      <c r="C76" s="44"/>
      <c r="D76" s="44"/>
      <c r="E76" s="1"/>
    </row>
    <row r="77" ht="13.5" thickBot="1">
      <c r="E77" s="9">
        <f>SUM(E72:E76)</f>
        <v>0</v>
      </c>
    </row>
    <row r="78" ht="12.75">
      <c r="E78" s="22"/>
    </row>
    <row r="79" ht="12.75">
      <c r="E79" s="22"/>
    </row>
    <row r="80" ht="13.5" thickBot="1"/>
    <row r="81" spans="1:5" ht="27" thickBot="1">
      <c r="A81" s="57" t="s">
        <v>16</v>
      </c>
      <c r="B81" s="58"/>
      <c r="C81" s="6" t="s">
        <v>14</v>
      </c>
      <c r="D81" s="6" t="s">
        <v>13</v>
      </c>
      <c r="E81" s="6" t="s">
        <v>3</v>
      </c>
    </row>
    <row r="82" spans="1:5" ht="12.75">
      <c r="A82" s="61"/>
      <c r="B82" s="62"/>
      <c r="C82" s="11">
        <v>0</v>
      </c>
      <c r="D82" s="34"/>
      <c r="E82" s="34">
        <f>C82*D82</f>
        <v>0</v>
      </c>
    </row>
    <row r="83" spans="1:5" ht="12.75">
      <c r="A83" s="63"/>
      <c r="B83" s="64"/>
      <c r="C83" s="12"/>
      <c r="D83" s="34"/>
      <c r="E83" s="34">
        <f>C83*D83</f>
        <v>0</v>
      </c>
    </row>
    <row r="84" spans="1:5" ht="12.75">
      <c r="A84" s="63"/>
      <c r="B84" s="64"/>
      <c r="C84" s="12"/>
      <c r="D84" s="34"/>
      <c r="E84" s="34">
        <f>C84*D84</f>
        <v>0</v>
      </c>
    </row>
    <row r="85" ht="13.5" thickBot="1">
      <c r="E85" s="9">
        <f>SUM(E82:E84)</f>
        <v>0</v>
      </c>
    </row>
    <row r="86" ht="12.75">
      <c r="E86" s="22"/>
    </row>
    <row r="87" ht="12.75">
      <c r="E87" s="22"/>
    </row>
    <row r="88" ht="13.5" thickBot="1">
      <c r="E88" s="22"/>
    </row>
    <row r="89" spans="1:5" ht="13.5" thickBot="1">
      <c r="A89" s="57" t="s">
        <v>21</v>
      </c>
      <c r="B89" s="58"/>
      <c r="C89" s="58"/>
      <c r="D89" s="59"/>
      <c r="E89" s="6" t="s">
        <v>3</v>
      </c>
    </row>
    <row r="90" spans="1:5" ht="12.75">
      <c r="A90" s="44"/>
      <c r="B90" s="44"/>
      <c r="C90" s="44"/>
      <c r="D90" s="44"/>
      <c r="E90" s="1"/>
    </row>
    <row r="91" spans="1:5" ht="12.75">
      <c r="A91" s="44"/>
      <c r="B91" s="44"/>
      <c r="C91" s="44"/>
      <c r="D91" s="44"/>
      <c r="E91" s="1"/>
    </row>
    <row r="92" ht="13.5" thickBot="1">
      <c r="E92" s="9">
        <f>SUM(E90:E91)</f>
        <v>0</v>
      </c>
    </row>
    <row r="93" ht="12.75">
      <c r="E93" s="22"/>
    </row>
    <row r="94" ht="12.75">
      <c r="E94" s="22"/>
    </row>
    <row r="95" ht="12.75">
      <c r="E95" s="22"/>
    </row>
    <row r="96" ht="12.75">
      <c r="E96" s="22"/>
    </row>
    <row r="97" ht="12.75">
      <c r="E97" s="22"/>
    </row>
    <row r="99" ht="12.75">
      <c r="A99" s="5" t="s">
        <v>24</v>
      </c>
    </row>
    <row r="100" ht="13.5" thickBot="1"/>
    <row r="101" spans="1:5" ht="13.5" thickBot="1">
      <c r="A101" s="57" t="s">
        <v>8</v>
      </c>
      <c r="B101" s="58"/>
      <c r="C101" s="58"/>
      <c r="D101" s="59"/>
      <c r="E101" s="6" t="s">
        <v>3</v>
      </c>
    </row>
    <row r="102" spans="1:5" ht="12.75">
      <c r="A102" s="44" t="s">
        <v>34</v>
      </c>
      <c r="B102" s="44"/>
      <c r="C102" s="44"/>
      <c r="D102" s="44"/>
      <c r="E102" s="1"/>
    </row>
    <row r="103" spans="1:5" ht="12.75">
      <c r="A103" s="44"/>
      <c r="B103" s="44"/>
      <c r="C103" s="44"/>
      <c r="D103" s="44"/>
      <c r="E103" s="1"/>
    </row>
    <row r="104" spans="1:5" ht="12.75">
      <c r="A104" s="44"/>
      <c r="B104" s="44"/>
      <c r="C104" s="44"/>
      <c r="D104" s="44"/>
      <c r="E104" s="1"/>
    </row>
    <row r="105" ht="13.5" thickBot="1">
      <c r="E105" s="9">
        <f>SUM(E102:E104)</f>
        <v>0</v>
      </c>
    </row>
    <row r="106" ht="13.5" thickTop="1"/>
    <row r="107" ht="12.75">
      <c r="A107" s="5" t="s">
        <v>32</v>
      </c>
    </row>
    <row r="108" ht="13.5" thickBot="1"/>
    <row r="109" spans="1:5" ht="13.5" thickBot="1">
      <c r="A109" s="57" t="s">
        <v>8</v>
      </c>
      <c r="B109" s="58"/>
      <c r="C109" s="58"/>
      <c r="D109" s="59"/>
      <c r="E109" s="6" t="s">
        <v>3</v>
      </c>
    </row>
    <row r="110" spans="1:5" ht="12.75">
      <c r="A110" s="44"/>
      <c r="B110" s="44"/>
      <c r="C110" s="44"/>
      <c r="D110" s="44"/>
      <c r="E110" s="1"/>
    </row>
    <row r="111" spans="1:5" ht="12.75">
      <c r="A111" s="44"/>
      <c r="B111" s="44"/>
      <c r="C111" s="44"/>
      <c r="D111" s="44"/>
      <c r="E111" s="1"/>
    </row>
    <row r="112" spans="1:5" ht="12.75">
      <c r="A112" s="44"/>
      <c r="B112" s="44"/>
      <c r="C112" s="44"/>
      <c r="D112" s="44"/>
      <c r="E112" s="1"/>
    </row>
    <row r="113" spans="1:5" ht="12.75">
      <c r="A113" s="44"/>
      <c r="B113" s="44"/>
      <c r="C113" s="44"/>
      <c r="D113" s="44"/>
      <c r="E113" s="1"/>
    </row>
    <row r="114" spans="1:5" ht="12.75">
      <c r="A114" s="44"/>
      <c r="B114" s="44"/>
      <c r="C114" s="44"/>
      <c r="D114" s="44"/>
      <c r="E114" s="1"/>
    </row>
    <row r="115" ht="13.5" thickBot="1">
      <c r="E115" s="9">
        <v>250</v>
      </c>
    </row>
    <row r="116" ht="13.5" thickTop="1"/>
    <row r="117" ht="12.75">
      <c r="A117" s="5" t="s">
        <v>33</v>
      </c>
    </row>
    <row r="118" ht="13.5" thickBot="1"/>
    <row r="119" spans="1:5" ht="13.5" thickBot="1">
      <c r="A119" s="57" t="s">
        <v>8</v>
      </c>
      <c r="B119" s="58"/>
      <c r="C119" s="58"/>
      <c r="D119" s="59"/>
      <c r="E119" s="6" t="s">
        <v>3</v>
      </c>
    </row>
    <row r="120" spans="1:5" ht="12.75">
      <c r="A120" s="44" t="s">
        <v>35</v>
      </c>
      <c r="B120" s="44"/>
      <c r="C120" s="44"/>
      <c r="D120" s="44"/>
      <c r="E120" s="1"/>
    </row>
    <row r="121" spans="1:5" ht="12.75">
      <c r="A121" s="44" t="s">
        <v>36</v>
      </c>
      <c r="B121" s="44"/>
      <c r="C121" s="44"/>
      <c r="D121" s="44"/>
      <c r="E121" s="1"/>
    </row>
    <row r="122" spans="1:5" ht="12.75">
      <c r="A122" s="44" t="s">
        <v>37</v>
      </c>
      <c r="B122" s="44"/>
      <c r="C122" s="44"/>
      <c r="D122" s="44"/>
      <c r="E122" s="1"/>
    </row>
    <row r="123" spans="1:5" ht="12.75">
      <c r="A123" s="65"/>
      <c r="B123" s="66"/>
      <c r="C123" s="66"/>
      <c r="D123" s="67"/>
      <c r="E123" s="1">
        <v>0</v>
      </c>
    </row>
    <row r="124" ht="13.5" thickBot="1">
      <c r="E124" s="9">
        <f>SUM(E120:E123)</f>
        <v>0</v>
      </c>
    </row>
    <row r="125" ht="13.5" thickTop="1"/>
    <row r="127" ht="12.75">
      <c r="A127" s="5" t="s">
        <v>18</v>
      </c>
    </row>
    <row r="128" ht="13.5" thickBot="1">
      <c r="A128" s="5"/>
    </row>
    <row r="129" spans="1:4" ht="13.5" thickBot="1">
      <c r="A129" s="6" t="s">
        <v>8</v>
      </c>
      <c r="B129" s="57" t="s">
        <v>19</v>
      </c>
      <c r="C129" s="59"/>
      <c r="D129" s="6" t="s">
        <v>3</v>
      </c>
    </row>
    <row r="130" spans="1:4" ht="12.75">
      <c r="A130" s="2" t="str">
        <f>A13</f>
        <v>1. Personalkosten</v>
      </c>
      <c r="B130" s="44"/>
      <c r="C130" s="44"/>
      <c r="D130" s="19">
        <f>E20</f>
        <v>5800</v>
      </c>
    </row>
    <row r="131" spans="1:4" ht="12.75">
      <c r="A131" s="2" t="str">
        <f>A22</f>
        <v>2. Honorare</v>
      </c>
      <c r="B131" s="68"/>
      <c r="C131" s="68"/>
      <c r="D131" s="19">
        <f>E30</f>
        <v>2700</v>
      </c>
    </row>
    <row r="132" spans="1:4" ht="12.75">
      <c r="A132" s="2" t="str">
        <f>A32</f>
        <v>3. Sach-/Programmkosten</v>
      </c>
      <c r="B132" s="68"/>
      <c r="C132" s="68"/>
      <c r="D132" s="19">
        <f>E45</f>
        <v>5600</v>
      </c>
    </row>
    <row r="133" spans="1:4" ht="12.75">
      <c r="A133" s="2" t="str">
        <f>A50</f>
        <v>4. Abschreibungen</v>
      </c>
      <c r="B133" s="68"/>
      <c r="C133" s="68"/>
      <c r="D133" s="19">
        <f>E57</f>
        <v>0</v>
      </c>
    </row>
    <row r="134" spans="1:4" ht="12.75">
      <c r="A134" s="2" t="str">
        <f>A59</f>
        <v>5. Mietkosten</v>
      </c>
      <c r="B134" s="70"/>
      <c r="C134" s="71"/>
      <c r="D134" s="19">
        <f>E66</f>
        <v>0</v>
      </c>
    </row>
    <row r="135" spans="1:4" ht="12.75">
      <c r="A135" s="2" t="str">
        <f>A69</f>
        <v>6. Fahrtkosten</v>
      </c>
      <c r="B135" s="68"/>
      <c r="C135" s="68"/>
      <c r="D135" s="19">
        <f>E77+E85+E92</f>
        <v>0</v>
      </c>
    </row>
    <row r="136" spans="1:4" ht="12.75">
      <c r="A136" s="2" t="str">
        <f>A99</f>
        <v>7. Öffentlichkeitsarbeit</v>
      </c>
      <c r="B136" s="68"/>
      <c r="C136" s="68"/>
      <c r="D136" s="19">
        <f>E105</f>
        <v>0</v>
      </c>
    </row>
    <row r="137" spans="1:4" ht="12.75">
      <c r="A137" s="2" t="str">
        <f>A107</f>
        <v>8. Dokumentation</v>
      </c>
      <c r="B137" s="68"/>
      <c r="C137" s="68"/>
      <c r="D137" s="19">
        <v>250</v>
      </c>
    </row>
    <row r="138" spans="1:4" ht="12.75">
      <c r="A138" s="2" t="str">
        <f>A117</f>
        <v>9. Sonstige Kosten</v>
      </c>
      <c r="B138" s="69"/>
      <c r="C138" s="69"/>
      <c r="D138" s="19">
        <f>E124</f>
        <v>0</v>
      </c>
    </row>
    <row r="140" spans="3:4" ht="13.5" thickBot="1">
      <c r="C140" s="20" t="s">
        <v>20</v>
      </c>
      <c r="D140" s="21">
        <f>SUM(D130:D139)</f>
        <v>14350</v>
      </c>
    </row>
    <row r="141" ht="13.5" thickTop="1"/>
    <row r="147" spans="1:4" ht="12.75">
      <c r="A147" s="23"/>
      <c r="B147" s="24"/>
      <c r="C147" s="23"/>
      <c r="D147" s="23"/>
    </row>
    <row r="148" spans="1:4" ht="12.75">
      <c r="A148" s="25" t="s">
        <v>28</v>
      </c>
      <c r="B148" s="24"/>
      <c r="C148" s="26" t="s">
        <v>29</v>
      </c>
      <c r="D148" s="24"/>
    </row>
  </sheetData>
  <sheetProtection/>
  <mergeCells count="57">
    <mergeCell ref="B130:C130"/>
    <mergeCell ref="B131:C131"/>
    <mergeCell ref="B132:C132"/>
    <mergeCell ref="B133:C133"/>
    <mergeCell ref="B138:C138"/>
    <mergeCell ref="B134:C134"/>
    <mergeCell ref="B135:C135"/>
    <mergeCell ref="B136:C136"/>
    <mergeCell ref="B137:C137"/>
    <mergeCell ref="B129:C129"/>
    <mergeCell ref="A109:D109"/>
    <mergeCell ref="A110:D110"/>
    <mergeCell ref="A111:D111"/>
    <mergeCell ref="A112:D112"/>
    <mergeCell ref="A113:D113"/>
    <mergeCell ref="A114:D114"/>
    <mergeCell ref="A119:D119"/>
    <mergeCell ref="A120:D120"/>
    <mergeCell ref="A121:D121"/>
    <mergeCell ref="A122:D122"/>
    <mergeCell ref="A123:D123"/>
    <mergeCell ref="A104:D104"/>
    <mergeCell ref="A76:D76"/>
    <mergeCell ref="A81:B81"/>
    <mergeCell ref="A82:B82"/>
    <mergeCell ref="A83:B83"/>
    <mergeCell ref="A84:B84"/>
    <mergeCell ref="A89:D89"/>
    <mergeCell ref="A90:D90"/>
    <mergeCell ref="A91:D91"/>
    <mergeCell ref="A101:D101"/>
    <mergeCell ref="A102:D102"/>
    <mergeCell ref="A103:D103"/>
    <mergeCell ref="A75:D75"/>
    <mergeCell ref="A38:D38"/>
    <mergeCell ref="A39:D39"/>
    <mergeCell ref="A40:D40"/>
    <mergeCell ref="A41:D41"/>
    <mergeCell ref="A42:D42"/>
    <mergeCell ref="A43:D43"/>
    <mergeCell ref="A44:D44"/>
    <mergeCell ref="A71:D71"/>
    <mergeCell ref="A72:D72"/>
    <mergeCell ref="A73:D73"/>
    <mergeCell ref="A74:D74"/>
    <mergeCell ref="A37:D37"/>
    <mergeCell ref="A1:B1"/>
    <mergeCell ref="B3:C3"/>
    <mergeCell ref="B4:E4"/>
    <mergeCell ref="B6:E6"/>
    <mergeCell ref="B7:E7"/>
    <mergeCell ref="B8:E8"/>
    <mergeCell ref="B9:E9"/>
    <mergeCell ref="B10:E10"/>
    <mergeCell ref="A34:D34"/>
    <mergeCell ref="A35:D35"/>
    <mergeCell ref="A36:D36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Leine Volkshochschule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nolte</dc:creator>
  <cp:keywords/>
  <dc:description/>
  <cp:lastModifiedBy>wegg</cp:lastModifiedBy>
  <cp:lastPrinted>2012-08-06T15:53:48Z</cp:lastPrinted>
  <dcterms:created xsi:type="dcterms:W3CDTF">2010-11-10T10:34:31Z</dcterms:created>
  <dcterms:modified xsi:type="dcterms:W3CDTF">2015-05-20T12:16:28Z</dcterms:modified>
  <cp:category/>
  <cp:version/>
  <cp:contentType/>
  <cp:contentStatus/>
</cp:coreProperties>
</file>